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4" i="1" l="1"/>
  <c r="K8" i="1"/>
  <c r="K6" i="1"/>
  <c r="K9" i="1"/>
  <c r="K15" i="1"/>
  <c r="K16" i="1"/>
  <c r="K12" i="1"/>
  <c r="K2" i="1"/>
  <c r="K11" i="1"/>
  <c r="K4" i="1"/>
  <c r="K13" i="1"/>
  <c r="K3" i="1"/>
  <c r="K10" i="1"/>
  <c r="K7" i="1"/>
  <c r="K17" i="1"/>
  <c r="K26" i="1"/>
  <c r="K22" i="1"/>
  <c r="K35" i="1"/>
  <c r="K23" i="1"/>
  <c r="K24" i="1"/>
  <c r="K31" i="1"/>
  <c r="K25" i="1"/>
  <c r="K32" i="1"/>
  <c r="K19" i="1"/>
  <c r="K20" i="1"/>
  <c r="K29" i="1"/>
  <c r="K21" i="1"/>
  <c r="K30" i="1"/>
  <c r="K27" i="1"/>
  <c r="K33" i="1"/>
  <c r="K34" i="1"/>
  <c r="K28" i="1"/>
  <c r="K18" i="1"/>
  <c r="K46" i="1"/>
  <c r="K36" i="1"/>
  <c r="K40" i="1"/>
  <c r="K47" i="1"/>
  <c r="K41" i="1"/>
  <c r="K48" i="1"/>
  <c r="K38" i="1"/>
  <c r="K42" i="1"/>
  <c r="K49" i="1"/>
  <c r="K50" i="1"/>
  <c r="K43" i="1"/>
  <c r="K45" i="1"/>
  <c r="K37" i="1"/>
  <c r="K44" i="1"/>
  <c r="K39" i="1"/>
  <c r="K57" i="1"/>
  <c r="K55" i="1"/>
  <c r="K62" i="1"/>
  <c r="K58" i="1"/>
  <c r="K59" i="1"/>
  <c r="K60" i="1"/>
  <c r="K51" i="1"/>
  <c r="K52" i="1"/>
  <c r="K61" i="1"/>
  <c r="K53" i="1"/>
  <c r="K54" i="1"/>
  <c r="K56" i="1"/>
  <c r="K77" i="1"/>
  <c r="K76" i="1"/>
  <c r="K68" i="1"/>
  <c r="K69" i="1"/>
  <c r="K73" i="1"/>
  <c r="K67" i="1"/>
  <c r="K70" i="1"/>
  <c r="K71" i="1"/>
  <c r="K75" i="1"/>
  <c r="K66" i="1"/>
  <c r="K72" i="1"/>
  <c r="K65" i="1"/>
  <c r="K64" i="1"/>
  <c r="K63" i="1"/>
  <c r="K74" i="1"/>
  <c r="K5" i="1"/>
</calcChain>
</file>

<file path=xl/sharedStrings.xml><?xml version="1.0" encoding="utf-8"?>
<sst xmlns="http://schemas.openxmlformats.org/spreadsheetml/2006/main" count="624" uniqueCount="123">
  <si>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</si>
  <si>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</si>
  <si>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</si>
  <si>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</si>
  <si>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</si>
  <si>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</si>
  <si>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</si>
  <si>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</si>
  <si>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</si>
  <si>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</si>
  <si>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</si>
  <si>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</si>
  <si>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</si>
  <si>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</si>
  <si>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</si>
  <si>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</si>
  <si>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</si>
  <si>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</si>
  <si>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</si>
  <si>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</si>
  <si>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Королев</t>
  </si>
  <si>
    <t>Участник</t>
  </si>
  <si>
    <t>Тарасова Елена Владимировна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</si>
  <si>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</si>
  <si>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Сайфулина</t>
  </si>
  <si>
    <t>Ж</t>
  </si>
  <si>
    <t>Назмутдинова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</si>
  <si>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</si>
  <si>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Ганин</t>
  </si>
  <si>
    <t>Хуснуллина Марина Сергеевна</t>
  </si>
  <si>
    <t>Муниципальное бюджетное общеобразовательное учреждение "Лицей № 1" г.Чистополя Республики Татарстан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</si>
  <si>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</si>
  <si>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Савельева</t>
  </si>
  <si>
    <t>Шанина Рушана Асхатовна</t>
  </si>
  <si>
    <t>Муниципальное бюджетное общеобразовательное учреждение "Гимназия 1" г.Чистополь Республика Татарстан</t>
  </si>
  <si>
    <t>Наумова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</si>
  <si>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</si>
  <si>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Буров</t>
  </si>
  <si>
    <t>Белоусова Галина Петровна</t>
  </si>
  <si>
    <t>Кипрова</t>
  </si>
  <si>
    <t>Осипова</t>
  </si>
  <si>
    <t>Фатхутдинова</t>
  </si>
  <si>
    <t>Горина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</si>
  <si>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</si>
  <si>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Володин</t>
  </si>
  <si>
    <t>Смирнова Тамара Александровна</t>
  </si>
  <si>
    <t>Муниципальное бюджетное общеобразовательное учреждение "Средняя общеобразовательная школа №16" г.Чистополь Республики Татарстан</t>
  </si>
  <si>
    <t>Дедова</t>
  </si>
  <si>
    <t>Краснова</t>
  </si>
  <si>
    <t>Садыкова</t>
  </si>
  <si>
    <t>Мусина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</si>
  <si>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</si>
  <si>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Гафиятуллина</t>
  </si>
  <si>
    <t>Галанцева Лилия Фагимовна</t>
  </si>
  <si>
    <t>Муниципальное бюджетное общеобразовательное учреждение "СОШ №5" г.Чистополя Республики Татарстан</t>
  </si>
  <si>
    <t>Тезенина</t>
  </si>
  <si>
    <t>Филипова</t>
  </si>
  <si>
    <t>Рахматуллина Альбина Халиковна</t>
  </si>
  <si>
    <t>Муниципальное бюджетное общеобразовательное учреждение"СОШ №5" г.Чистополя Республики Татарстан</t>
  </si>
  <si>
    <t>Яруллин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</si>
  <si>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</si>
  <si>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Терехин</t>
  </si>
  <si>
    <t>Федорова Ирина Тимофеевна</t>
  </si>
  <si>
    <t>Колесникова</t>
  </si>
  <si>
    <t>Рассадин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</si>
  <si>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</si>
  <si>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Быкова</t>
  </si>
  <si>
    <t>Яшина Татьяна Владимировна</t>
  </si>
  <si>
    <t>Муниципальное бюджетное общеобразовательное учреждение "СОШ №1" г.Чистополь Республики Татарстан</t>
  </si>
  <si>
    <t>Хисамиров</t>
  </si>
  <si>
    <t>Карманова</t>
  </si>
  <si>
    <t>Волостнова</t>
  </si>
  <si>
    <t>Чикляева</t>
  </si>
  <si>
    <t>Акифьева</t>
  </si>
  <si>
    <t>Шакирова</t>
  </si>
  <si>
    <t>Панина</t>
  </si>
  <si>
    <t>Хузина</t>
  </si>
  <si>
    <t>Гарабова</t>
  </si>
  <si>
    <t>Корчагина</t>
  </si>
  <si>
    <t>Победитель</t>
  </si>
  <si>
    <t>Сорокин</t>
  </si>
  <si>
    <t>Решетникова</t>
  </si>
  <si>
    <t>Бурмакина</t>
  </si>
  <si>
    <t>Корнишина Наталья Ивановна</t>
  </si>
  <si>
    <t>Кукин</t>
  </si>
  <si>
    <t>Биряльцев</t>
  </si>
  <si>
    <t>Кордюшев</t>
  </si>
  <si>
    <t>Пьянов</t>
  </si>
  <si>
    <t>Хусаинов</t>
  </si>
  <si>
    <t>Русяев</t>
  </si>
  <si>
    <t>Галанина</t>
  </si>
  <si>
    <t>Саярова</t>
  </si>
  <si>
    <t>Долонина</t>
  </si>
  <si>
    <t>Насыбуллина</t>
  </si>
  <si>
    <t>Мазаева</t>
  </si>
  <si>
    <t>Карпова</t>
  </si>
  <si>
    <t>Матвеева</t>
  </si>
  <si>
    <t>Варганова</t>
  </si>
  <si>
    <t>Сабитова</t>
  </si>
  <si>
    <t>Семенова</t>
  </si>
  <si>
    <t>Красильникова</t>
  </si>
  <si>
    <t>Сарыкова</t>
  </si>
  <si>
    <t>Храмова</t>
  </si>
  <si>
    <t>Сабирова</t>
  </si>
  <si>
    <t>Астафьева</t>
  </si>
  <si>
    <t>Калешина</t>
  </si>
  <si>
    <t>Шведчикова</t>
  </si>
  <si>
    <t>Гаврилова</t>
  </si>
  <si>
    <t>Зарипова</t>
  </si>
  <si>
    <t>Шафигуллина</t>
  </si>
  <si>
    <t>Комарова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</si>
  <si>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</si>
  <si>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Шакиров</t>
  </si>
  <si>
    <t>Мухаметшина Ирина Анатольевна</t>
  </si>
  <si>
    <t>Муниципальное бюджетное общеобразовательное учреждение Гимназия №2" Чистопольского муниципального района Республики Татарстан</t>
  </si>
  <si>
    <t>Садриева</t>
  </si>
  <si>
    <t>Денисова</t>
  </si>
  <si>
    <t>Суворова</t>
  </si>
  <si>
    <t>Шагиев</t>
  </si>
  <si>
    <t>Исхакова</t>
  </si>
  <si>
    <t>Пушканова</t>
  </si>
  <si>
    <t>Купцов</t>
  </si>
  <si>
    <t>Хуснуллина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</si>
</sst>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zoomScale="85" zoomScaleNormal="85" workbookViewId="0">
      <selection activeCell="E1" sqref="E1:G7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520204</v>
      </c>
      <c r="C2" s="3" t="s">
        <v>19</v>
      </c>
      <c r="D2" s="3" t="s">
        <v>40</v>
      </c>
      <c r="E2" s="3" t="s">
        <v>25</v>
      </c>
      <c r="F2" s="3" t="s">
        <v>17</v>
      </c>
      <c r="G2" s="3">
        <v>7</v>
      </c>
      <c r="H2" s="3">
        <v>7</v>
      </c>
      <c r="I2" s="3">
        <v>15</v>
      </c>
      <c r="K2">
        <f t="shared" ref="K2:K33" si="0">SUM(I2:J2)</f>
        <v>15</v>
      </c>
      <c r="L2">
        <v>35</v>
      </c>
      <c r="M2" t="s">
        <v>18</v>
      </c>
      <c r="N2" s="3" t="s">
        <v>17</v>
      </c>
      <c r="O2" s="3" t="s">
        <v>22</v>
      </c>
      <c r="P2" s="3" t="s">
        <v>23</v>
      </c>
    </row>
    <row r="3" spans="1:16" x14ac:dyDescent="0.25">
      <c r="A3">
        <v>2</v>
      </c>
      <c r="B3" s="3">
        <v>520001</v>
      </c>
      <c r="C3" s="3" t="s">
        <v>31</v>
      </c>
      <c r="D3" s="3" t="s">
        <v>47</v>
      </c>
      <c r="E3" s="3" t="s">
        <v>25</v>
      </c>
      <c r="F3" s="3" t="s">
        <v>17</v>
      </c>
      <c r="G3" s="3">
        <v>7</v>
      </c>
      <c r="H3" s="3">
        <v>7</v>
      </c>
      <c r="I3" s="3">
        <v>12</v>
      </c>
      <c r="K3">
        <f t="shared" si="0"/>
        <v>12</v>
      </c>
      <c r="L3">
        <v>35</v>
      </c>
      <c r="M3" t="s">
        <v>18</v>
      </c>
      <c r="N3" s="3" t="s">
        <v>17</v>
      </c>
      <c r="O3" s="3" t="s">
        <v>33</v>
      </c>
      <c r="P3" s="3" t="s">
        <v>34</v>
      </c>
    </row>
    <row r="4" spans="1:16" x14ac:dyDescent="0.25">
      <c r="A4">
        <v>3</v>
      </c>
      <c r="B4" s="3">
        <v>520001</v>
      </c>
      <c r="C4" s="3" t="s">
        <v>31</v>
      </c>
      <c r="D4" s="3" t="s">
        <v>42</v>
      </c>
      <c r="E4" s="3" t="s">
        <v>25</v>
      </c>
      <c r="F4" s="3" t="s">
        <v>17</v>
      </c>
      <c r="G4" s="3">
        <v>7</v>
      </c>
      <c r="H4" s="3">
        <v>7</v>
      </c>
      <c r="I4" s="3">
        <v>11</v>
      </c>
      <c r="K4">
        <f t="shared" si="0"/>
        <v>11</v>
      </c>
      <c r="L4">
        <v>35</v>
      </c>
      <c r="M4" t="s">
        <v>21</v>
      </c>
      <c r="N4" s="3" t="s">
        <v>17</v>
      </c>
      <c r="O4" s="3" t="s">
        <v>33</v>
      </c>
      <c r="P4" s="3" t="s">
        <v>34</v>
      </c>
    </row>
    <row r="5" spans="1:16" x14ac:dyDescent="0.25">
      <c r="A5">
        <v>4</v>
      </c>
      <c r="B5" s="3">
        <v>520204</v>
      </c>
      <c r="C5" s="3" t="s">
        <v>19</v>
      </c>
      <c r="D5" s="3" t="s">
        <v>20</v>
      </c>
      <c r="E5" s="3" t="s">
        <v>16</v>
      </c>
      <c r="F5" s="3" t="s">
        <v>17</v>
      </c>
      <c r="G5" s="3">
        <v>7</v>
      </c>
      <c r="H5" s="3">
        <v>7</v>
      </c>
      <c r="I5" s="3">
        <v>10</v>
      </c>
      <c r="K5">
        <f t="shared" si="0"/>
        <v>10</v>
      </c>
      <c r="L5">
        <v>35</v>
      </c>
      <c r="M5" t="s">
        <v>21</v>
      </c>
      <c r="N5" s="3" t="s">
        <v>17</v>
      </c>
      <c r="O5" s="3" t="s">
        <v>22</v>
      </c>
      <c r="P5" s="3" t="s">
        <v>23</v>
      </c>
    </row>
    <row r="6" spans="1:16" x14ac:dyDescent="0.25">
      <c r="A6">
        <v>5</v>
      </c>
      <c r="B6" s="3">
        <v>520201</v>
      </c>
      <c r="C6" s="3" t="s">
        <v>27</v>
      </c>
      <c r="D6" s="3" t="s">
        <v>28</v>
      </c>
      <c r="E6" s="3" t="s">
        <v>16</v>
      </c>
      <c r="F6" s="3" t="s">
        <v>17</v>
      </c>
      <c r="G6" s="3">
        <v>7</v>
      </c>
      <c r="H6" s="3">
        <v>7</v>
      </c>
      <c r="I6" s="3">
        <v>10</v>
      </c>
      <c r="K6">
        <f t="shared" si="0"/>
        <v>10</v>
      </c>
      <c r="L6">
        <v>35</v>
      </c>
      <c r="M6" t="s">
        <v>21</v>
      </c>
      <c r="N6" s="3" t="s">
        <v>17</v>
      </c>
      <c r="O6" s="3" t="s">
        <v>29</v>
      </c>
      <c r="P6" s="3" t="s">
        <v>30</v>
      </c>
    </row>
    <row r="7" spans="1:16" x14ac:dyDescent="0.25">
      <c r="A7">
        <v>6</v>
      </c>
      <c r="B7" s="3">
        <v>520218</v>
      </c>
      <c r="C7" s="3" t="s">
        <v>43</v>
      </c>
      <c r="D7" s="3" t="s">
        <v>49</v>
      </c>
      <c r="E7" s="3" t="s">
        <v>25</v>
      </c>
      <c r="F7" s="3" t="s">
        <v>17</v>
      </c>
      <c r="G7" s="3">
        <v>7</v>
      </c>
      <c r="H7" s="3">
        <v>7</v>
      </c>
      <c r="I7" s="3">
        <v>10</v>
      </c>
      <c r="K7">
        <f t="shared" si="0"/>
        <v>10</v>
      </c>
      <c r="L7">
        <v>35</v>
      </c>
      <c r="M7" t="s">
        <v>21</v>
      </c>
      <c r="N7" s="3" t="s">
        <v>17</v>
      </c>
      <c r="O7" s="3" t="s">
        <v>45</v>
      </c>
      <c r="P7" s="3" t="s">
        <v>46</v>
      </c>
    </row>
    <row r="8" spans="1:16" x14ac:dyDescent="0.25">
      <c r="A8">
        <v>7</v>
      </c>
      <c r="B8" s="3">
        <v>520204</v>
      </c>
      <c r="C8" s="3" t="s">
        <v>19</v>
      </c>
      <c r="D8" s="3" t="s">
        <v>26</v>
      </c>
      <c r="E8" s="3" t="s">
        <v>25</v>
      </c>
      <c r="F8" s="3" t="s">
        <v>17</v>
      </c>
      <c r="G8" s="3">
        <v>7</v>
      </c>
      <c r="H8" s="3">
        <v>7</v>
      </c>
      <c r="I8" s="3">
        <v>9</v>
      </c>
      <c r="K8">
        <f t="shared" si="0"/>
        <v>9</v>
      </c>
      <c r="L8">
        <v>35</v>
      </c>
      <c r="M8" t="s">
        <v>21</v>
      </c>
      <c r="N8" s="3" t="s">
        <v>17</v>
      </c>
      <c r="O8" s="3" t="s">
        <v>22</v>
      </c>
      <c r="P8" s="3" t="s">
        <v>23</v>
      </c>
    </row>
    <row r="9" spans="1:16" x14ac:dyDescent="0.25">
      <c r="A9">
        <v>8</v>
      </c>
      <c r="B9" s="3">
        <v>520001</v>
      </c>
      <c r="C9" s="3" t="s">
        <v>31</v>
      </c>
      <c r="D9" s="3" t="s">
        <v>32</v>
      </c>
      <c r="E9" s="3" t="s">
        <v>25</v>
      </c>
      <c r="F9" s="3" t="s">
        <v>17</v>
      </c>
      <c r="G9" s="3">
        <v>7</v>
      </c>
      <c r="H9" s="3">
        <v>7</v>
      </c>
      <c r="I9" s="3">
        <v>9</v>
      </c>
      <c r="K9">
        <f t="shared" si="0"/>
        <v>9</v>
      </c>
      <c r="L9">
        <v>35</v>
      </c>
      <c r="M9" t="s">
        <v>21</v>
      </c>
      <c r="N9" s="3" t="s">
        <v>17</v>
      </c>
      <c r="O9" s="3" t="s">
        <v>33</v>
      </c>
      <c r="P9" s="3" t="s">
        <v>34</v>
      </c>
    </row>
    <row r="10" spans="1:16" x14ac:dyDescent="0.25">
      <c r="A10">
        <v>9</v>
      </c>
      <c r="B10" s="3">
        <v>520218</v>
      </c>
      <c r="C10" s="3" t="s">
        <v>43</v>
      </c>
      <c r="D10" s="3" t="s">
        <v>48</v>
      </c>
      <c r="E10" s="3" t="s">
        <v>25</v>
      </c>
      <c r="F10" s="3" t="s">
        <v>17</v>
      </c>
      <c r="G10" s="3">
        <v>7</v>
      </c>
      <c r="H10" s="3">
        <v>7</v>
      </c>
      <c r="I10" s="3">
        <v>9</v>
      </c>
      <c r="K10">
        <f t="shared" si="0"/>
        <v>9</v>
      </c>
      <c r="L10">
        <v>35</v>
      </c>
      <c r="M10" t="s">
        <v>21</v>
      </c>
      <c r="N10" s="3" t="s">
        <v>17</v>
      </c>
      <c r="O10" s="3" t="s">
        <v>45</v>
      </c>
      <c r="P10" s="3" t="s">
        <v>46</v>
      </c>
    </row>
    <row r="11" spans="1:16" x14ac:dyDescent="0.25">
      <c r="A11">
        <v>10</v>
      </c>
      <c r="B11" s="3">
        <v>520001</v>
      </c>
      <c r="C11" s="3" t="s">
        <v>31</v>
      </c>
      <c r="D11" s="3" t="s">
        <v>41</v>
      </c>
      <c r="E11" s="3" t="s">
        <v>25</v>
      </c>
      <c r="F11" s="3" t="s">
        <v>17</v>
      </c>
      <c r="G11" s="3">
        <v>7</v>
      </c>
      <c r="H11" s="3">
        <v>7</v>
      </c>
      <c r="I11" s="3">
        <v>8</v>
      </c>
      <c r="K11">
        <f t="shared" si="0"/>
        <v>8</v>
      </c>
      <c r="L11">
        <v>35</v>
      </c>
      <c r="M11" t="s">
        <v>21</v>
      </c>
      <c r="N11" s="3" t="s">
        <v>17</v>
      </c>
      <c r="O11" s="3" t="s">
        <v>33</v>
      </c>
      <c r="P11" s="3" t="s">
        <v>34</v>
      </c>
    </row>
    <row r="12" spans="1:16" x14ac:dyDescent="0.25">
      <c r="A12">
        <v>11</v>
      </c>
      <c r="B12" s="3">
        <v>520001</v>
      </c>
      <c r="C12" s="3" t="s">
        <v>31</v>
      </c>
      <c r="D12" s="3" t="s">
        <v>39</v>
      </c>
      <c r="E12" s="3" t="s">
        <v>25</v>
      </c>
      <c r="F12" s="3" t="s">
        <v>17</v>
      </c>
      <c r="G12" s="3">
        <v>7</v>
      </c>
      <c r="H12" s="3">
        <v>7</v>
      </c>
      <c r="I12" s="3">
        <v>7</v>
      </c>
      <c r="K12">
        <f t="shared" si="0"/>
        <v>7</v>
      </c>
      <c r="L12">
        <v>35</v>
      </c>
      <c r="M12" t="s">
        <v>21</v>
      </c>
      <c r="N12" s="3" t="s">
        <v>17</v>
      </c>
      <c r="O12" s="3" t="s">
        <v>33</v>
      </c>
      <c r="P12" s="3" t="s">
        <v>34</v>
      </c>
    </row>
    <row r="13" spans="1:16" x14ac:dyDescent="0.25">
      <c r="A13">
        <v>12</v>
      </c>
      <c r="B13" s="3">
        <v>520218</v>
      </c>
      <c r="C13" s="3" t="s">
        <v>43</v>
      </c>
      <c r="D13" s="3" t="s">
        <v>44</v>
      </c>
      <c r="E13" s="3" t="s">
        <v>16</v>
      </c>
      <c r="F13" s="3" t="s">
        <v>17</v>
      </c>
      <c r="G13" s="3">
        <v>7</v>
      </c>
      <c r="H13" s="3">
        <v>7</v>
      </c>
      <c r="I13" s="3">
        <v>7</v>
      </c>
      <c r="K13">
        <f t="shared" si="0"/>
        <v>7</v>
      </c>
      <c r="L13">
        <v>35</v>
      </c>
      <c r="M13" t="s">
        <v>21</v>
      </c>
      <c r="N13" s="3" t="s">
        <v>17</v>
      </c>
      <c r="O13" s="3" t="s">
        <v>45</v>
      </c>
      <c r="P13" s="3" t="s">
        <v>46</v>
      </c>
    </row>
    <row r="14" spans="1:16" x14ac:dyDescent="0.25">
      <c r="A14">
        <v>13</v>
      </c>
      <c r="B14" s="3">
        <v>520204</v>
      </c>
      <c r="C14" s="3" t="s">
        <v>19</v>
      </c>
      <c r="D14" s="3" t="s">
        <v>24</v>
      </c>
      <c r="E14" s="3" t="s">
        <v>25</v>
      </c>
      <c r="F14" s="3" t="s">
        <v>17</v>
      </c>
      <c r="G14" s="3">
        <v>7</v>
      </c>
      <c r="H14" s="3">
        <v>7</v>
      </c>
      <c r="I14" s="3">
        <v>6</v>
      </c>
      <c r="K14">
        <f t="shared" si="0"/>
        <v>6</v>
      </c>
      <c r="L14">
        <v>35</v>
      </c>
      <c r="M14" t="s">
        <v>21</v>
      </c>
      <c r="N14" s="3" t="s">
        <v>17</v>
      </c>
      <c r="O14" s="3" t="s">
        <v>22</v>
      </c>
      <c r="P14" s="3" t="s">
        <v>23</v>
      </c>
    </row>
    <row r="15" spans="1:16" x14ac:dyDescent="0.25">
      <c r="A15">
        <v>14</v>
      </c>
      <c r="B15" s="3">
        <v>520204</v>
      </c>
      <c r="C15" s="3" t="s">
        <v>19</v>
      </c>
      <c r="D15" s="3" t="s">
        <v>35</v>
      </c>
      <c r="E15" s="3" t="s">
        <v>25</v>
      </c>
      <c r="F15" s="3" t="s">
        <v>17</v>
      </c>
      <c r="G15" s="3">
        <v>7</v>
      </c>
      <c r="H15" s="3">
        <v>7</v>
      </c>
      <c r="I15" s="3">
        <v>6</v>
      </c>
      <c r="K15">
        <f t="shared" si="0"/>
        <v>6</v>
      </c>
      <c r="L15">
        <v>35</v>
      </c>
      <c r="M15" t="s">
        <v>21</v>
      </c>
      <c r="N15" s="3" t="s">
        <v>17</v>
      </c>
      <c r="O15" s="3" t="s">
        <v>22</v>
      </c>
      <c r="P15" s="3" t="s">
        <v>23</v>
      </c>
    </row>
    <row r="16" spans="1:16" x14ac:dyDescent="0.25">
      <c r="A16">
        <v>15</v>
      </c>
      <c r="B16" s="4">
        <v>520202</v>
      </c>
      <c r="C16" s="4" t="s">
        <v>36</v>
      </c>
      <c r="D16" s="4" t="s">
        <v>37</v>
      </c>
      <c r="E16" s="4" t="s">
        <v>16</v>
      </c>
      <c r="F16" s="4" t="s">
        <v>17</v>
      </c>
      <c r="G16" s="4">
        <v>7</v>
      </c>
      <c r="H16" s="4">
        <v>7</v>
      </c>
      <c r="I16" s="3">
        <v>6</v>
      </c>
      <c r="K16">
        <f t="shared" si="0"/>
        <v>6</v>
      </c>
      <c r="L16">
        <v>35</v>
      </c>
      <c r="M16" t="s">
        <v>21</v>
      </c>
      <c r="N16" s="4" t="s">
        <v>17</v>
      </c>
      <c r="O16" s="4" t="s">
        <v>38</v>
      </c>
      <c r="P16" s="4" t="s">
        <v>36</v>
      </c>
    </row>
    <row r="17" spans="1:16" x14ac:dyDescent="0.25">
      <c r="A17">
        <v>16</v>
      </c>
      <c r="B17" s="3">
        <v>520218</v>
      </c>
      <c r="C17" s="3" t="s">
        <v>43</v>
      </c>
      <c r="D17" s="3" t="s">
        <v>50</v>
      </c>
      <c r="E17" s="3" t="s">
        <v>25</v>
      </c>
      <c r="F17" s="3" t="s">
        <v>17</v>
      </c>
      <c r="G17" s="3">
        <v>7</v>
      </c>
      <c r="H17" s="3">
        <v>7</v>
      </c>
      <c r="I17" s="3">
        <v>5</v>
      </c>
      <c r="K17">
        <f t="shared" si="0"/>
        <v>5</v>
      </c>
      <c r="L17">
        <v>35</v>
      </c>
      <c r="M17" t="s">
        <v>21</v>
      </c>
      <c r="N17" s="3" t="s">
        <v>17</v>
      </c>
      <c r="O17" s="3" t="s">
        <v>45</v>
      </c>
      <c r="P17" s="3" t="s">
        <v>46</v>
      </c>
    </row>
    <row r="18" spans="1:16" x14ac:dyDescent="0.25">
      <c r="A18">
        <v>17</v>
      </c>
      <c r="B18" s="4">
        <v>520202</v>
      </c>
      <c r="C18" s="4" t="s">
        <v>36</v>
      </c>
      <c r="D18" s="4" t="s">
        <v>78</v>
      </c>
      <c r="E18" s="4" t="s">
        <v>25</v>
      </c>
      <c r="F18" s="4" t="s">
        <v>17</v>
      </c>
      <c r="G18" s="4">
        <v>8</v>
      </c>
      <c r="H18" s="4">
        <v>8</v>
      </c>
      <c r="I18" s="3">
        <v>23</v>
      </c>
      <c r="K18">
        <f t="shared" si="0"/>
        <v>23</v>
      </c>
      <c r="L18">
        <v>45</v>
      </c>
      <c r="M18" t="s">
        <v>79</v>
      </c>
      <c r="N18" s="4" t="s">
        <v>17</v>
      </c>
      <c r="O18" s="4" t="s">
        <v>38</v>
      </c>
      <c r="P18" s="4" t="s">
        <v>36</v>
      </c>
    </row>
    <row r="19" spans="1:16" x14ac:dyDescent="0.25">
      <c r="A19">
        <v>18</v>
      </c>
      <c r="B19" s="4">
        <v>520201</v>
      </c>
      <c r="C19" s="4" t="s">
        <v>27</v>
      </c>
      <c r="D19" s="4" t="s">
        <v>69</v>
      </c>
      <c r="E19" s="4" t="s">
        <v>16</v>
      </c>
      <c r="F19" s="4" t="s">
        <v>17</v>
      </c>
      <c r="G19" s="4">
        <v>8</v>
      </c>
      <c r="H19" s="4">
        <v>8</v>
      </c>
      <c r="I19" s="3">
        <v>20</v>
      </c>
      <c r="K19">
        <f t="shared" si="0"/>
        <v>20</v>
      </c>
      <c r="L19">
        <v>45</v>
      </c>
      <c r="M19" t="s">
        <v>18</v>
      </c>
      <c r="N19" s="4" t="s">
        <v>17</v>
      </c>
      <c r="O19" s="4" t="s">
        <v>29</v>
      </c>
      <c r="P19" s="4" t="s">
        <v>30</v>
      </c>
    </row>
    <row r="20" spans="1:16" x14ac:dyDescent="0.25">
      <c r="A20">
        <v>19</v>
      </c>
      <c r="B20" s="4">
        <v>520001</v>
      </c>
      <c r="C20" s="4" t="s">
        <v>31</v>
      </c>
      <c r="D20" s="4" t="s">
        <v>70</v>
      </c>
      <c r="E20" s="4" t="s">
        <v>25</v>
      </c>
      <c r="F20" s="4" t="s">
        <v>17</v>
      </c>
      <c r="G20" s="4">
        <v>8</v>
      </c>
      <c r="H20" s="4">
        <v>8</v>
      </c>
      <c r="I20" s="3">
        <v>16</v>
      </c>
      <c r="K20">
        <f t="shared" si="0"/>
        <v>16</v>
      </c>
      <c r="L20">
        <v>45</v>
      </c>
      <c r="M20" t="s">
        <v>18</v>
      </c>
      <c r="N20" s="4" t="s">
        <v>17</v>
      </c>
      <c r="O20" s="4" t="s">
        <v>33</v>
      </c>
      <c r="P20" s="4" t="s">
        <v>34</v>
      </c>
    </row>
    <row r="21" spans="1:16" x14ac:dyDescent="0.25">
      <c r="A21">
        <v>20</v>
      </c>
      <c r="B21" s="4">
        <v>520001</v>
      </c>
      <c r="C21" s="4" t="s">
        <v>31</v>
      </c>
      <c r="D21" s="4" t="s">
        <v>72</v>
      </c>
      <c r="E21" s="4" t="s">
        <v>25</v>
      </c>
      <c r="F21" s="4" t="s">
        <v>17</v>
      </c>
      <c r="G21" s="4">
        <v>8</v>
      </c>
      <c r="H21" s="4">
        <v>8</v>
      </c>
      <c r="I21" s="3">
        <v>15</v>
      </c>
      <c r="K21">
        <f t="shared" si="0"/>
        <v>15</v>
      </c>
      <c r="L21">
        <v>45</v>
      </c>
      <c r="M21" t="s">
        <v>21</v>
      </c>
      <c r="N21" s="4" t="s">
        <v>17</v>
      </c>
      <c r="O21" s="4" t="s">
        <v>33</v>
      </c>
      <c r="P21" s="4" t="s">
        <v>34</v>
      </c>
    </row>
    <row r="22" spans="1:16" x14ac:dyDescent="0.25">
      <c r="A22">
        <v>21</v>
      </c>
      <c r="B22" s="4">
        <v>520204</v>
      </c>
      <c r="C22" s="4" t="s">
        <v>19</v>
      </c>
      <c r="D22" s="4" t="s">
        <v>55</v>
      </c>
      <c r="E22" s="4" t="s">
        <v>25</v>
      </c>
      <c r="F22" s="4" t="s">
        <v>17</v>
      </c>
      <c r="G22" s="4">
        <v>8</v>
      </c>
      <c r="H22" s="4">
        <v>8</v>
      </c>
      <c r="I22" s="3">
        <v>14</v>
      </c>
      <c r="K22">
        <f t="shared" si="0"/>
        <v>14</v>
      </c>
      <c r="L22">
        <v>45</v>
      </c>
      <c r="M22" t="s">
        <v>21</v>
      </c>
      <c r="N22" s="4" t="s">
        <v>17</v>
      </c>
      <c r="O22" s="4" t="s">
        <v>22</v>
      </c>
      <c r="P22" s="4" t="s">
        <v>23</v>
      </c>
    </row>
    <row r="23" spans="1:16" x14ac:dyDescent="0.25">
      <c r="A23">
        <v>22</v>
      </c>
      <c r="B23" s="4">
        <v>520201</v>
      </c>
      <c r="C23" s="4" t="s">
        <v>27</v>
      </c>
      <c r="D23" s="4" t="s">
        <v>59</v>
      </c>
      <c r="E23" s="4" t="s">
        <v>16</v>
      </c>
      <c r="F23" s="4" t="s">
        <v>17</v>
      </c>
      <c r="G23" s="4">
        <v>8</v>
      </c>
      <c r="H23" s="4">
        <v>8</v>
      </c>
      <c r="I23" s="3">
        <v>14</v>
      </c>
      <c r="K23">
        <f t="shared" si="0"/>
        <v>14</v>
      </c>
      <c r="L23">
        <v>45</v>
      </c>
      <c r="M23" t="s">
        <v>21</v>
      </c>
      <c r="N23" s="4" t="s">
        <v>17</v>
      </c>
      <c r="O23" s="4" t="s">
        <v>29</v>
      </c>
      <c r="P23" s="4" t="s">
        <v>30</v>
      </c>
    </row>
    <row r="24" spans="1:16" x14ac:dyDescent="0.25">
      <c r="A24">
        <v>23</v>
      </c>
      <c r="B24" s="4">
        <v>520206</v>
      </c>
      <c r="C24" s="4" t="s">
        <v>60</v>
      </c>
      <c r="D24" s="4" t="s">
        <v>61</v>
      </c>
      <c r="E24" s="4" t="s">
        <v>16</v>
      </c>
      <c r="F24" s="4" t="s">
        <v>17</v>
      </c>
      <c r="G24" s="4">
        <v>8</v>
      </c>
      <c r="H24" s="4">
        <v>8</v>
      </c>
      <c r="I24" s="3">
        <v>14</v>
      </c>
      <c r="K24">
        <f t="shared" si="0"/>
        <v>14</v>
      </c>
      <c r="L24">
        <v>45</v>
      </c>
      <c r="M24" t="s">
        <v>21</v>
      </c>
      <c r="N24" s="4" t="s">
        <v>17</v>
      </c>
      <c r="O24" s="4" t="s">
        <v>62</v>
      </c>
      <c r="P24" s="4" t="s">
        <v>60</v>
      </c>
    </row>
    <row r="25" spans="1:16" x14ac:dyDescent="0.25">
      <c r="A25">
        <v>24</v>
      </c>
      <c r="B25" s="4">
        <v>520205</v>
      </c>
      <c r="C25" s="4" t="s">
        <v>51</v>
      </c>
      <c r="D25" s="4" t="s">
        <v>64</v>
      </c>
      <c r="E25" s="4" t="s">
        <v>16</v>
      </c>
      <c r="F25" s="4" t="s">
        <v>17</v>
      </c>
      <c r="G25" s="4">
        <v>8</v>
      </c>
      <c r="H25" s="4">
        <v>8</v>
      </c>
      <c r="I25" s="3">
        <v>14</v>
      </c>
      <c r="K25">
        <f t="shared" si="0"/>
        <v>14</v>
      </c>
      <c r="L25">
        <v>45</v>
      </c>
      <c r="M25" t="s">
        <v>21</v>
      </c>
      <c r="N25" s="4" t="s">
        <v>17</v>
      </c>
      <c r="O25" s="4" t="s">
        <v>53</v>
      </c>
      <c r="P25" s="4" t="s">
        <v>54</v>
      </c>
    </row>
    <row r="26" spans="1:16" x14ac:dyDescent="0.25">
      <c r="A26">
        <v>25</v>
      </c>
      <c r="B26" s="4">
        <v>520205</v>
      </c>
      <c r="C26" s="4" t="s">
        <v>51</v>
      </c>
      <c r="D26" s="4" t="s">
        <v>52</v>
      </c>
      <c r="E26" s="4" t="s">
        <v>25</v>
      </c>
      <c r="F26" s="4" t="s">
        <v>17</v>
      </c>
      <c r="G26" s="4">
        <v>8</v>
      </c>
      <c r="H26" s="4">
        <v>8</v>
      </c>
      <c r="I26" s="3">
        <v>13</v>
      </c>
      <c r="K26">
        <f t="shared" si="0"/>
        <v>13</v>
      </c>
      <c r="L26">
        <v>45</v>
      </c>
      <c r="M26" t="s">
        <v>21</v>
      </c>
      <c r="N26" s="4" t="s">
        <v>17</v>
      </c>
      <c r="O26" s="4" t="s">
        <v>53</v>
      </c>
      <c r="P26" s="4" t="s">
        <v>54</v>
      </c>
    </row>
    <row r="27" spans="1:16" x14ac:dyDescent="0.25">
      <c r="A27">
        <v>26</v>
      </c>
      <c r="B27" s="4">
        <v>520001</v>
      </c>
      <c r="C27" s="4" t="s">
        <v>31</v>
      </c>
      <c r="D27" s="4" t="s">
        <v>74</v>
      </c>
      <c r="E27" s="4" t="s">
        <v>25</v>
      </c>
      <c r="F27" s="4" t="s">
        <v>17</v>
      </c>
      <c r="G27" s="4">
        <v>8</v>
      </c>
      <c r="H27" s="4">
        <v>8</v>
      </c>
      <c r="I27" s="3">
        <v>12</v>
      </c>
      <c r="K27">
        <f t="shared" si="0"/>
        <v>12</v>
      </c>
      <c r="L27">
        <v>45</v>
      </c>
      <c r="M27" t="s">
        <v>21</v>
      </c>
      <c r="N27" s="4" t="s">
        <v>17</v>
      </c>
      <c r="O27" s="4" t="s">
        <v>33</v>
      </c>
      <c r="P27" s="4" t="s">
        <v>34</v>
      </c>
    </row>
    <row r="28" spans="1:16" x14ac:dyDescent="0.25">
      <c r="A28">
        <v>27</v>
      </c>
      <c r="B28" s="4">
        <v>520001</v>
      </c>
      <c r="C28" s="4" t="s">
        <v>31</v>
      </c>
      <c r="D28" s="4" t="s">
        <v>77</v>
      </c>
      <c r="E28" s="4" t="s">
        <v>25</v>
      </c>
      <c r="F28" s="4" t="s">
        <v>17</v>
      </c>
      <c r="G28" s="4">
        <v>8</v>
      </c>
      <c r="H28" s="4">
        <v>8</v>
      </c>
      <c r="I28" s="3">
        <v>12</v>
      </c>
      <c r="K28">
        <f t="shared" si="0"/>
        <v>12</v>
      </c>
      <c r="L28">
        <v>45</v>
      </c>
      <c r="M28" t="s">
        <v>21</v>
      </c>
      <c r="N28" s="4" t="s">
        <v>17</v>
      </c>
      <c r="O28" s="4" t="s">
        <v>33</v>
      </c>
      <c r="P28" s="4" t="s">
        <v>34</v>
      </c>
    </row>
    <row r="29" spans="1:16" x14ac:dyDescent="0.25">
      <c r="A29">
        <v>28</v>
      </c>
      <c r="B29" s="4">
        <v>520201</v>
      </c>
      <c r="C29" s="4" t="s">
        <v>27</v>
      </c>
      <c r="D29" s="4" t="s">
        <v>71</v>
      </c>
      <c r="E29" s="4" t="s">
        <v>25</v>
      </c>
      <c r="F29" s="4" t="s">
        <v>17</v>
      </c>
      <c r="G29" s="4">
        <v>8</v>
      </c>
      <c r="H29" s="4">
        <v>8</v>
      </c>
      <c r="I29" s="3">
        <v>10</v>
      </c>
      <c r="K29">
        <f t="shared" si="0"/>
        <v>10</v>
      </c>
      <c r="L29">
        <v>45</v>
      </c>
      <c r="M29" t="s">
        <v>21</v>
      </c>
      <c r="N29" s="4" t="s">
        <v>17</v>
      </c>
      <c r="O29" s="4" t="s">
        <v>29</v>
      </c>
      <c r="P29" s="4" t="s">
        <v>30</v>
      </c>
    </row>
    <row r="30" spans="1:16" x14ac:dyDescent="0.25">
      <c r="A30">
        <v>29</v>
      </c>
      <c r="B30" s="4">
        <v>520001</v>
      </c>
      <c r="C30" s="4" t="s">
        <v>31</v>
      </c>
      <c r="D30" s="4" t="s">
        <v>73</v>
      </c>
      <c r="E30" s="4" t="s">
        <v>25</v>
      </c>
      <c r="F30" s="4" t="s">
        <v>17</v>
      </c>
      <c r="G30" s="4">
        <v>8</v>
      </c>
      <c r="H30" s="4">
        <v>8</v>
      </c>
      <c r="I30" s="3">
        <v>10</v>
      </c>
      <c r="K30">
        <f t="shared" si="0"/>
        <v>10</v>
      </c>
      <c r="L30">
        <v>45</v>
      </c>
      <c r="M30" t="s">
        <v>21</v>
      </c>
      <c r="N30" s="4" t="s">
        <v>17</v>
      </c>
      <c r="O30" s="4" t="s">
        <v>33</v>
      </c>
      <c r="P30" s="4" t="s">
        <v>34</v>
      </c>
    </row>
    <row r="31" spans="1:16" x14ac:dyDescent="0.25">
      <c r="A31">
        <v>30</v>
      </c>
      <c r="B31" s="4">
        <v>520204</v>
      </c>
      <c r="C31" s="4" t="s">
        <v>19</v>
      </c>
      <c r="D31" s="4" t="s">
        <v>63</v>
      </c>
      <c r="E31" s="4" t="s">
        <v>25</v>
      </c>
      <c r="F31" s="4" t="s">
        <v>17</v>
      </c>
      <c r="G31" s="4">
        <v>8</v>
      </c>
      <c r="H31" s="4">
        <v>8</v>
      </c>
      <c r="I31" s="3">
        <v>9</v>
      </c>
      <c r="K31">
        <f t="shared" si="0"/>
        <v>9</v>
      </c>
      <c r="L31">
        <v>45</v>
      </c>
      <c r="M31" t="s">
        <v>21</v>
      </c>
      <c r="N31" s="4" t="s">
        <v>17</v>
      </c>
      <c r="O31" s="4" t="s">
        <v>22</v>
      </c>
      <c r="P31" s="4" t="s">
        <v>23</v>
      </c>
    </row>
    <row r="32" spans="1:16" x14ac:dyDescent="0.25">
      <c r="A32">
        <v>31</v>
      </c>
      <c r="B32" s="4">
        <v>520101</v>
      </c>
      <c r="C32" s="4" t="s">
        <v>65</v>
      </c>
      <c r="D32" s="4" t="s">
        <v>66</v>
      </c>
      <c r="E32" s="4" t="s">
        <v>25</v>
      </c>
      <c r="F32" s="4" t="s">
        <v>17</v>
      </c>
      <c r="G32" s="4">
        <v>8</v>
      </c>
      <c r="H32" s="4">
        <v>8</v>
      </c>
      <c r="I32" s="3">
        <v>9</v>
      </c>
      <c r="K32">
        <f t="shared" si="0"/>
        <v>9</v>
      </c>
      <c r="L32">
        <v>45</v>
      </c>
      <c r="M32" t="s">
        <v>21</v>
      </c>
      <c r="N32" s="4" t="s">
        <v>17</v>
      </c>
      <c r="O32" s="4" t="s">
        <v>67</v>
      </c>
      <c r="P32" s="4" t="s">
        <v>68</v>
      </c>
    </row>
    <row r="33" spans="1:16" x14ac:dyDescent="0.25">
      <c r="A33">
        <v>32</v>
      </c>
      <c r="B33" s="4">
        <v>520001</v>
      </c>
      <c r="C33" s="4" t="s">
        <v>31</v>
      </c>
      <c r="D33" s="4" t="s">
        <v>75</v>
      </c>
      <c r="E33" s="4" t="s">
        <v>25</v>
      </c>
      <c r="F33" s="4" t="s">
        <v>17</v>
      </c>
      <c r="G33" s="4">
        <v>8</v>
      </c>
      <c r="H33" s="4">
        <v>8</v>
      </c>
      <c r="I33" s="3">
        <v>7</v>
      </c>
      <c r="K33">
        <f t="shared" si="0"/>
        <v>7</v>
      </c>
      <c r="L33">
        <v>45</v>
      </c>
      <c r="M33" t="s">
        <v>21</v>
      </c>
      <c r="N33" s="4" t="s">
        <v>17</v>
      </c>
      <c r="O33" s="4" t="s">
        <v>33</v>
      </c>
      <c r="P33" s="4" t="s">
        <v>34</v>
      </c>
    </row>
    <row r="34" spans="1:16" x14ac:dyDescent="0.25">
      <c r="A34">
        <v>33</v>
      </c>
      <c r="B34" s="4">
        <v>520001</v>
      </c>
      <c r="C34" s="4" t="s">
        <v>31</v>
      </c>
      <c r="D34" s="4" t="s">
        <v>76</v>
      </c>
      <c r="E34" s="4" t="s">
        <v>25</v>
      </c>
      <c r="F34" s="4" t="s">
        <v>17</v>
      </c>
      <c r="G34" s="4">
        <v>8</v>
      </c>
      <c r="H34" s="4">
        <v>8</v>
      </c>
      <c r="I34" s="3">
        <v>4</v>
      </c>
      <c r="K34">
        <f t="shared" ref="K34:K65" si="1">SUM(I34:J34)</f>
        <v>4</v>
      </c>
      <c r="L34">
        <v>45</v>
      </c>
      <c r="M34" t="s">
        <v>21</v>
      </c>
      <c r="N34" s="4" t="s">
        <v>17</v>
      </c>
      <c r="O34" s="4" t="s">
        <v>33</v>
      </c>
      <c r="P34" s="4" t="s">
        <v>34</v>
      </c>
    </row>
    <row r="35" spans="1:16" x14ac:dyDescent="0.25">
      <c r="A35">
        <v>34</v>
      </c>
      <c r="B35" s="4">
        <v>520205</v>
      </c>
      <c r="C35" s="4" t="s">
        <v>51</v>
      </c>
      <c r="D35" s="4" t="s">
        <v>56</v>
      </c>
      <c r="E35" s="4" t="s">
        <v>25</v>
      </c>
      <c r="F35" s="4" t="s">
        <v>17</v>
      </c>
      <c r="G35" s="4">
        <v>8</v>
      </c>
      <c r="H35" s="4">
        <v>8</v>
      </c>
      <c r="I35" s="3">
        <v>3</v>
      </c>
      <c r="K35">
        <f t="shared" si="1"/>
        <v>3</v>
      </c>
      <c r="L35">
        <v>45</v>
      </c>
      <c r="M35" t="s">
        <v>21</v>
      </c>
      <c r="N35" s="4" t="s">
        <v>17</v>
      </c>
      <c r="O35" s="4" t="s">
        <v>57</v>
      </c>
      <c r="P35" s="4" t="s">
        <v>58</v>
      </c>
    </row>
    <row r="36" spans="1:16" x14ac:dyDescent="0.25">
      <c r="A36">
        <v>35</v>
      </c>
      <c r="B36" s="4">
        <v>520201</v>
      </c>
      <c r="C36" s="4" t="s">
        <v>27</v>
      </c>
      <c r="D36" s="4" t="s">
        <v>81</v>
      </c>
      <c r="E36" s="4" t="s">
        <v>25</v>
      </c>
      <c r="F36" s="4" t="s">
        <v>17</v>
      </c>
      <c r="G36" s="4">
        <v>9</v>
      </c>
      <c r="H36" s="4">
        <v>9</v>
      </c>
      <c r="I36" s="3">
        <v>14</v>
      </c>
      <c r="J36" s="4"/>
      <c r="K36">
        <f t="shared" si="1"/>
        <v>14</v>
      </c>
      <c r="L36" s="4">
        <v>35</v>
      </c>
      <c r="M36" s="4" t="s">
        <v>21</v>
      </c>
      <c r="N36" s="4" t="s">
        <v>17</v>
      </c>
      <c r="O36" s="4" t="s">
        <v>29</v>
      </c>
      <c r="P36" s="4" t="s">
        <v>30</v>
      </c>
    </row>
    <row r="37" spans="1:16" x14ac:dyDescent="0.25">
      <c r="A37">
        <v>36</v>
      </c>
      <c r="B37" s="4">
        <v>520001</v>
      </c>
      <c r="C37" s="4" t="s">
        <v>31</v>
      </c>
      <c r="D37" s="4" t="s">
        <v>92</v>
      </c>
      <c r="E37" s="4" t="s">
        <v>25</v>
      </c>
      <c r="F37" s="4" t="s">
        <v>17</v>
      </c>
      <c r="G37" s="4">
        <v>9</v>
      </c>
      <c r="H37" s="4">
        <v>9</v>
      </c>
      <c r="I37" s="3">
        <v>12</v>
      </c>
      <c r="J37" s="4"/>
      <c r="K37">
        <f t="shared" si="1"/>
        <v>12</v>
      </c>
      <c r="L37" s="4">
        <v>35</v>
      </c>
      <c r="M37" s="4" t="s">
        <v>21</v>
      </c>
      <c r="N37" s="4" t="s">
        <v>17</v>
      </c>
      <c r="O37" s="4" t="s">
        <v>33</v>
      </c>
      <c r="P37" s="4" t="s">
        <v>34</v>
      </c>
    </row>
    <row r="38" spans="1:16" x14ac:dyDescent="0.25">
      <c r="A38">
        <v>37</v>
      </c>
      <c r="B38" s="4">
        <v>520201</v>
      </c>
      <c r="C38" s="4" t="s">
        <v>27</v>
      </c>
      <c r="D38" s="4" t="s">
        <v>87</v>
      </c>
      <c r="E38" s="4" t="s">
        <v>16</v>
      </c>
      <c r="F38" s="4" t="s">
        <v>17</v>
      </c>
      <c r="G38" s="4">
        <v>9</v>
      </c>
      <c r="H38" s="4">
        <v>9</v>
      </c>
      <c r="I38" s="3">
        <v>11.5</v>
      </c>
      <c r="J38" s="4"/>
      <c r="K38">
        <f t="shared" si="1"/>
        <v>11.5</v>
      </c>
      <c r="L38" s="4">
        <v>35</v>
      </c>
      <c r="M38" s="4" t="s">
        <v>21</v>
      </c>
      <c r="N38" s="4" t="s">
        <v>17</v>
      </c>
      <c r="O38" s="4" t="s">
        <v>29</v>
      </c>
      <c r="P38" s="4" t="s">
        <v>30</v>
      </c>
    </row>
    <row r="39" spans="1:16" x14ac:dyDescent="0.25">
      <c r="A39">
        <v>38</v>
      </c>
      <c r="B39" s="4">
        <v>520001</v>
      </c>
      <c r="C39" s="4" t="s">
        <v>31</v>
      </c>
      <c r="D39" s="4" t="s">
        <v>94</v>
      </c>
      <c r="E39" s="4" t="s">
        <v>25</v>
      </c>
      <c r="F39" s="4" t="s">
        <v>17</v>
      </c>
      <c r="G39" s="4">
        <v>9</v>
      </c>
      <c r="H39" s="4">
        <v>9</v>
      </c>
      <c r="I39" s="3">
        <v>11.5</v>
      </c>
      <c r="J39" s="4"/>
      <c r="K39">
        <f t="shared" si="1"/>
        <v>11.5</v>
      </c>
      <c r="L39" s="4">
        <v>35</v>
      </c>
      <c r="M39" s="4" t="s">
        <v>21</v>
      </c>
      <c r="N39" s="4" t="s">
        <v>17</v>
      </c>
      <c r="O39" s="4" t="s">
        <v>33</v>
      </c>
      <c r="P39" s="4" t="s">
        <v>34</v>
      </c>
    </row>
    <row r="40" spans="1:16" x14ac:dyDescent="0.25">
      <c r="A40">
        <v>39</v>
      </c>
      <c r="B40" s="4">
        <v>520218</v>
      </c>
      <c r="C40" s="4" t="s">
        <v>43</v>
      </c>
      <c r="D40" s="4" t="s">
        <v>82</v>
      </c>
      <c r="E40" s="4" t="s">
        <v>25</v>
      </c>
      <c r="F40" s="4" t="s">
        <v>17</v>
      </c>
      <c r="G40" s="4">
        <v>9</v>
      </c>
      <c r="H40" s="4">
        <v>9</v>
      </c>
      <c r="I40" s="3">
        <v>8.5</v>
      </c>
      <c r="J40" s="4"/>
      <c r="K40">
        <f t="shared" si="1"/>
        <v>8.5</v>
      </c>
      <c r="L40" s="4">
        <v>35</v>
      </c>
      <c r="M40" s="4" t="s">
        <v>21</v>
      </c>
      <c r="N40" s="4" t="s">
        <v>17</v>
      </c>
      <c r="O40" s="4" t="s">
        <v>83</v>
      </c>
      <c r="P40" s="4" t="s">
        <v>46</v>
      </c>
    </row>
    <row r="41" spans="1:16" x14ac:dyDescent="0.25">
      <c r="A41">
        <v>40</v>
      </c>
      <c r="B41" s="4">
        <v>520202</v>
      </c>
      <c r="C41" s="4" t="s">
        <v>36</v>
      </c>
      <c r="D41" s="4" t="s">
        <v>85</v>
      </c>
      <c r="E41" s="4" t="s">
        <v>16</v>
      </c>
      <c r="F41" s="4" t="s">
        <v>17</v>
      </c>
      <c r="G41" s="4">
        <v>9</v>
      </c>
      <c r="H41" s="4">
        <v>9</v>
      </c>
      <c r="I41" s="3">
        <v>8</v>
      </c>
      <c r="J41" s="4"/>
      <c r="K41">
        <f t="shared" si="1"/>
        <v>8</v>
      </c>
      <c r="L41" s="4">
        <v>35</v>
      </c>
      <c r="M41" s="4" t="s">
        <v>21</v>
      </c>
      <c r="N41" s="4" t="s">
        <v>17</v>
      </c>
      <c r="O41" s="4" t="s">
        <v>38</v>
      </c>
      <c r="P41" s="4" t="s">
        <v>36</v>
      </c>
    </row>
    <row r="42" spans="1:16" x14ac:dyDescent="0.25">
      <c r="A42">
        <v>41</v>
      </c>
      <c r="B42" s="4">
        <v>520001</v>
      </c>
      <c r="C42" s="4" t="s">
        <v>31</v>
      </c>
      <c r="D42" s="4" t="s">
        <v>88</v>
      </c>
      <c r="E42" s="4" t="s">
        <v>16</v>
      </c>
      <c r="F42" s="4" t="s">
        <v>17</v>
      </c>
      <c r="G42" s="4">
        <v>9</v>
      </c>
      <c r="H42" s="4">
        <v>9</v>
      </c>
      <c r="I42" s="3">
        <v>7.5</v>
      </c>
      <c r="J42" s="4"/>
      <c r="K42">
        <f t="shared" si="1"/>
        <v>7.5</v>
      </c>
      <c r="L42" s="4">
        <v>35</v>
      </c>
      <c r="M42" s="4" t="s">
        <v>21</v>
      </c>
      <c r="N42" s="4" t="s">
        <v>17</v>
      </c>
      <c r="O42" s="4" t="s">
        <v>33</v>
      </c>
      <c r="P42" s="4" t="s">
        <v>34</v>
      </c>
    </row>
    <row r="43" spans="1:16" x14ac:dyDescent="0.25">
      <c r="A43">
        <v>42</v>
      </c>
      <c r="B43" s="4">
        <v>520001</v>
      </c>
      <c r="C43" s="4" t="s">
        <v>31</v>
      </c>
      <c r="D43" s="4" t="s">
        <v>88</v>
      </c>
      <c r="E43" s="4" t="s">
        <v>16</v>
      </c>
      <c r="F43" s="4" t="s">
        <v>17</v>
      </c>
      <c r="G43" s="4">
        <v>9</v>
      </c>
      <c r="H43" s="4">
        <v>9</v>
      </c>
      <c r="I43" s="3">
        <v>7.5</v>
      </c>
      <c r="J43" s="4"/>
      <c r="K43">
        <f t="shared" si="1"/>
        <v>7.5</v>
      </c>
      <c r="L43" s="4">
        <v>35</v>
      </c>
      <c r="M43" s="4" t="s">
        <v>21</v>
      </c>
      <c r="N43" s="4" t="s">
        <v>17</v>
      </c>
      <c r="O43" s="4" t="s">
        <v>33</v>
      </c>
      <c r="P43" s="4" t="s">
        <v>34</v>
      </c>
    </row>
    <row r="44" spans="1:16" x14ac:dyDescent="0.25">
      <c r="A44">
        <v>43</v>
      </c>
      <c r="B44" s="4">
        <v>520001</v>
      </c>
      <c r="C44" s="4" t="s">
        <v>31</v>
      </c>
      <c r="D44" s="4" t="s">
        <v>93</v>
      </c>
      <c r="E44" s="4" t="s">
        <v>25</v>
      </c>
      <c r="F44" s="4" t="s">
        <v>17</v>
      </c>
      <c r="G44" s="4">
        <v>9</v>
      </c>
      <c r="H44" s="4">
        <v>9</v>
      </c>
      <c r="I44" s="3">
        <v>7.5</v>
      </c>
      <c r="J44" s="4"/>
      <c r="K44">
        <f t="shared" si="1"/>
        <v>7.5</v>
      </c>
      <c r="L44" s="4">
        <v>35</v>
      </c>
      <c r="M44" s="4" t="s">
        <v>21</v>
      </c>
      <c r="N44" s="4" t="s">
        <v>17</v>
      </c>
      <c r="O44" s="4" t="s">
        <v>33</v>
      </c>
      <c r="P44" s="4" t="s">
        <v>34</v>
      </c>
    </row>
    <row r="45" spans="1:16" x14ac:dyDescent="0.25">
      <c r="A45">
        <v>44</v>
      </c>
      <c r="B45" s="4">
        <v>520001</v>
      </c>
      <c r="C45" s="4" t="s">
        <v>31</v>
      </c>
      <c r="D45" s="4" t="s">
        <v>91</v>
      </c>
      <c r="E45" s="4" t="s">
        <v>25</v>
      </c>
      <c r="F45" s="4" t="s">
        <v>17</v>
      </c>
      <c r="G45" s="4">
        <v>9</v>
      </c>
      <c r="H45" s="4">
        <v>9</v>
      </c>
      <c r="I45" s="3">
        <v>7</v>
      </c>
      <c r="J45" s="4"/>
      <c r="K45">
        <f t="shared" si="1"/>
        <v>7</v>
      </c>
      <c r="L45" s="4">
        <v>35</v>
      </c>
      <c r="M45" s="4" t="s">
        <v>21</v>
      </c>
      <c r="N45" s="4" t="s">
        <v>17</v>
      </c>
      <c r="O45" s="4" t="s">
        <v>33</v>
      </c>
      <c r="P45" s="4" t="s">
        <v>34</v>
      </c>
    </row>
    <row r="46" spans="1:16" x14ac:dyDescent="0.25">
      <c r="A46">
        <v>45</v>
      </c>
      <c r="B46" s="4">
        <v>520101</v>
      </c>
      <c r="C46" s="4" t="s">
        <v>65</v>
      </c>
      <c r="D46" s="4" t="s">
        <v>80</v>
      </c>
      <c r="E46" s="4" t="s">
        <v>16</v>
      </c>
      <c r="F46" s="4" t="s">
        <v>17</v>
      </c>
      <c r="G46" s="4">
        <v>9</v>
      </c>
      <c r="H46" s="4">
        <v>9</v>
      </c>
      <c r="I46" s="3">
        <v>6.5</v>
      </c>
      <c r="J46" s="4"/>
      <c r="K46">
        <f t="shared" si="1"/>
        <v>6.5</v>
      </c>
      <c r="L46" s="4">
        <v>35</v>
      </c>
      <c r="M46" s="4" t="s">
        <v>21</v>
      </c>
      <c r="N46" s="4" t="s">
        <v>17</v>
      </c>
      <c r="O46" s="4" t="s">
        <v>67</v>
      </c>
      <c r="P46" s="4" t="s">
        <v>68</v>
      </c>
    </row>
    <row r="47" spans="1:16" x14ac:dyDescent="0.25">
      <c r="A47">
        <v>46</v>
      </c>
      <c r="B47" s="4">
        <v>520218</v>
      </c>
      <c r="C47" s="4" t="s">
        <v>43</v>
      </c>
      <c r="D47" s="4" t="s">
        <v>84</v>
      </c>
      <c r="E47" s="4" t="s">
        <v>16</v>
      </c>
      <c r="F47" s="4" t="s">
        <v>17</v>
      </c>
      <c r="G47" s="4">
        <v>9</v>
      </c>
      <c r="H47" s="4">
        <v>9</v>
      </c>
      <c r="I47" s="3">
        <v>6</v>
      </c>
      <c r="J47" s="4"/>
      <c r="K47">
        <f t="shared" si="1"/>
        <v>6</v>
      </c>
      <c r="L47" s="4">
        <v>35</v>
      </c>
      <c r="M47" s="4" t="s">
        <v>21</v>
      </c>
      <c r="N47" s="4" t="s">
        <v>17</v>
      </c>
      <c r="O47" s="4" t="s">
        <v>83</v>
      </c>
      <c r="P47" s="4" t="s">
        <v>46</v>
      </c>
    </row>
    <row r="48" spans="1:16" x14ac:dyDescent="0.25">
      <c r="A48">
        <v>47</v>
      </c>
      <c r="B48" s="4">
        <v>520204</v>
      </c>
      <c r="C48" s="4" t="s">
        <v>19</v>
      </c>
      <c r="D48" s="4" t="s">
        <v>86</v>
      </c>
      <c r="E48" s="4" t="s">
        <v>16</v>
      </c>
      <c r="F48" s="4" t="s">
        <v>17</v>
      </c>
      <c r="G48" s="4">
        <v>9</v>
      </c>
      <c r="H48" s="4">
        <v>9</v>
      </c>
      <c r="I48" s="3">
        <v>4.5</v>
      </c>
      <c r="J48" s="4"/>
      <c r="K48">
        <f t="shared" si="1"/>
        <v>4.5</v>
      </c>
      <c r="L48" s="4">
        <v>35</v>
      </c>
      <c r="M48" s="4" t="s">
        <v>21</v>
      </c>
      <c r="N48" s="4" t="s">
        <v>17</v>
      </c>
      <c r="O48" s="4" t="s">
        <v>22</v>
      </c>
      <c r="P48" s="4" t="s">
        <v>23</v>
      </c>
    </row>
    <row r="49" spans="1:16" x14ac:dyDescent="0.25">
      <c r="A49">
        <v>48</v>
      </c>
      <c r="B49" s="4">
        <v>520001</v>
      </c>
      <c r="C49" s="4" t="s">
        <v>31</v>
      </c>
      <c r="D49" s="4" t="s">
        <v>89</v>
      </c>
      <c r="E49" s="4" t="s">
        <v>16</v>
      </c>
      <c r="F49" s="4" t="s">
        <v>17</v>
      </c>
      <c r="G49" s="4">
        <v>9</v>
      </c>
      <c r="H49" s="4">
        <v>9</v>
      </c>
      <c r="I49" s="3">
        <v>4</v>
      </c>
      <c r="J49" s="4"/>
      <c r="K49">
        <f t="shared" si="1"/>
        <v>4</v>
      </c>
      <c r="L49" s="4">
        <v>35</v>
      </c>
      <c r="M49" s="4" t="s">
        <v>21</v>
      </c>
      <c r="N49" s="4" t="s">
        <v>17</v>
      </c>
      <c r="O49" s="4" t="s">
        <v>33</v>
      </c>
      <c r="P49" s="4" t="s">
        <v>34</v>
      </c>
    </row>
    <row r="50" spans="1:16" x14ac:dyDescent="0.25">
      <c r="A50">
        <v>49</v>
      </c>
      <c r="B50" s="4">
        <v>520001</v>
      </c>
      <c r="C50" s="4" t="s">
        <v>31</v>
      </c>
      <c r="D50" s="4" t="s">
        <v>90</v>
      </c>
      <c r="E50" s="4" t="s">
        <v>25</v>
      </c>
      <c r="F50" s="4" t="s">
        <v>17</v>
      </c>
      <c r="G50" s="4">
        <v>9</v>
      </c>
      <c r="H50" s="4">
        <v>9</v>
      </c>
      <c r="I50" s="3">
        <v>2.5</v>
      </c>
      <c r="J50" s="4"/>
      <c r="K50">
        <f t="shared" si="1"/>
        <v>2.5</v>
      </c>
      <c r="L50" s="4">
        <v>35</v>
      </c>
      <c r="M50" s="4" t="s">
        <v>21</v>
      </c>
      <c r="N50" s="4" t="s">
        <v>17</v>
      </c>
      <c r="O50" s="4" t="s">
        <v>33</v>
      </c>
      <c r="P50" s="4" t="s">
        <v>34</v>
      </c>
    </row>
    <row r="51" spans="1:16" x14ac:dyDescent="0.25">
      <c r="A51">
        <v>50</v>
      </c>
      <c r="B51" s="3">
        <v>520201</v>
      </c>
      <c r="C51" s="3" t="s">
        <v>27</v>
      </c>
      <c r="D51" s="3" t="s">
        <v>101</v>
      </c>
      <c r="E51" s="3" t="s">
        <v>25</v>
      </c>
      <c r="F51" s="3" t="s">
        <v>17</v>
      </c>
      <c r="G51" s="3">
        <v>10</v>
      </c>
      <c r="H51" s="3">
        <v>10</v>
      </c>
      <c r="I51" s="3">
        <v>10</v>
      </c>
      <c r="J51" s="3"/>
      <c r="K51">
        <f t="shared" si="1"/>
        <v>10</v>
      </c>
      <c r="L51" s="3">
        <v>40</v>
      </c>
      <c r="M51" s="3" t="s">
        <v>21</v>
      </c>
      <c r="N51" s="3" t="s">
        <v>17</v>
      </c>
      <c r="O51" s="3" t="s">
        <v>29</v>
      </c>
      <c r="P51" s="3" t="s">
        <v>30</v>
      </c>
    </row>
    <row r="52" spans="1:16" x14ac:dyDescent="0.25">
      <c r="A52">
        <v>51</v>
      </c>
      <c r="B52" s="3">
        <v>520001</v>
      </c>
      <c r="C52" s="3" t="s">
        <v>31</v>
      </c>
      <c r="D52" s="3" t="s">
        <v>102</v>
      </c>
      <c r="E52" s="3" t="s">
        <v>25</v>
      </c>
      <c r="F52" s="3" t="s">
        <v>17</v>
      </c>
      <c r="G52" s="3">
        <v>10</v>
      </c>
      <c r="H52" s="3">
        <v>10</v>
      </c>
      <c r="I52" s="3">
        <v>9.5</v>
      </c>
      <c r="J52" s="3"/>
      <c r="K52">
        <f t="shared" si="1"/>
        <v>9.5</v>
      </c>
      <c r="L52" s="3">
        <v>40</v>
      </c>
      <c r="M52" s="3" t="s">
        <v>21</v>
      </c>
      <c r="N52" s="3" t="s">
        <v>17</v>
      </c>
      <c r="O52" s="3" t="s">
        <v>33</v>
      </c>
      <c r="P52" s="3" t="s">
        <v>34</v>
      </c>
    </row>
    <row r="53" spans="1:16" x14ac:dyDescent="0.25">
      <c r="A53">
        <v>52</v>
      </c>
      <c r="B53" s="3">
        <v>520201</v>
      </c>
      <c r="C53" s="3" t="s">
        <v>27</v>
      </c>
      <c r="D53" s="3" t="s">
        <v>104</v>
      </c>
      <c r="E53" s="3" t="s">
        <v>25</v>
      </c>
      <c r="F53" s="3" t="s">
        <v>17</v>
      </c>
      <c r="G53" s="3">
        <v>10</v>
      </c>
      <c r="H53" s="3">
        <v>10</v>
      </c>
      <c r="I53" s="3">
        <v>9</v>
      </c>
      <c r="J53" s="3"/>
      <c r="K53">
        <f t="shared" si="1"/>
        <v>9</v>
      </c>
      <c r="L53" s="3">
        <v>40</v>
      </c>
      <c r="M53" s="3" t="s">
        <v>21</v>
      </c>
      <c r="N53" s="3" t="s">
        <v>17</v>
      </c>
      <c r="O53" s="3" t="s">
        <v>29</v>
      </c>
      <c r="P53" s="3" t="s">
        <v>30</v>
      </c>
    </row>
    <row r="54" spans="1:16" x14ac:dyDescent="0.25">
      <c r="A54">
        <v>53</v>
      </c>
      <c r="B54" s="3">
        <v>520001</v>
      </c>
      <c r="C54" s="3" t="s">
        <v>31</v>
      </c>
      <c r="D54" s="3" t="s">
        <v>105</v>
      </c>
      <c r="E54" s="3" t="s">
        <v>25</v>
      </c>
      <c r="F54" s="3" t="s">
        <v>17</v>
      </c>
      <c r="G54" s="3">
        <v>10</v>
      </c>
      <c r="H54" s="3">
        <v>10</v>
      </c>
      <c r="I54" s="3">
        <v>6.5</v>
      </c>
      <c r="J54" s="3"/>
      <c r="K54">
        <f t="shared" si="1"/>
        <v>6.5</v>
      </c>
      <c r="L54" s="3">
        <v>40</v>
      </c>
      <c r="M54" s="3" t="s">
        <v>21</v>
      </c>
      <c r="N54" s="3" t="s">
        <v>17</v>
      </c>
      <c r="O54" s="3" t="s">
        <v>33</v>
      </c>
      <c r="P54" s="3" t="s">
        <v>34</v>
      </c>
    </row>
    <row r="55" spans="1:16" x14ac:dyDescent="0.25">
      <c r="A55">
        <v>54</v>
      </c>
      <c r="B55" s="3">
        <v>520201</v>
      </c>
      <c r="C55" s="3" t="s">
        <v>27</v>
      </c>
      <c r="D55" s="3" t="s">
        <v>96</v>
      </c>
      <c r="E55" s="3" t="s">
        <v>25</v>
      </c>
      <c r="F55" s="3" t="s">
        <v>17</v>
      </c>
      <c r="G55" s="3">
        <v>10</v>
      </c>
      <c r="H55" s="3">
        <v>10</v>
      </c>
      <c r="I55" s="3">
        <v>6</v>
      </c>
      <c r="J55" s="3"/>
      <c r="K55">
        <f t="shared" si="1"/>
        <v>6</v>
      </c>
      <c r="L55" s="3">
        <v>40</v>
      </c>
      <c r="M55" s="3" t="s">
        <v>21</v>
      </c>
      <c r="N55" s="3" t="s">
        <v>17</v>
      </c>
      <c r="O55" s="3" t="s">
        <v>29</v>
      </c>
      <c r="P55" s="3" t="s">
        <v>30</v>
      </c>
    </row>
    <row r="56" spans="1:16" x14ac:dyDescent="0.25">
      <c r="A56">
        <v>55</v>
      </c>
      <c r="B56" s="3">
        <v>520001</v>
      </c>
      <c r="C56" s="3" t="s">
        <v>31</v>
      </c>
      <c r="D56" s="3" t="s">
        <v>106</v>
      </c>
      <c r="E56" s="3" t="s">
        <v>25</v>
      </c>
      <c r="F56" s="3" t="s">
        <v>17</v>
      </c>
      <c r="G56" s="3">
        <v>10</v>
      </c>
      <c r="H56" s="3">
        <v>10</v>
      </c>
      <c r="I56" s="3">
        <v>4</v>
      </c>
      <c r="J56" s="3"/>
      <c r="K56">
        <f t="shared" si="1"/>
        <v>4</v>
      </c>
      <c r="L56" s="3">
        <v>40</v>
      </c>
      <c r="M56" s="3" t="s">
        <v>21</v>
      </c>
      <c r="N56" s="3" t="s">
        <v>17</v>
      </c>
      <c r="O56" s="3" t="s">
        <v>33</v>
      </c>
      <c r="P56" s="3" t="s">
        <v>34</v>
      </c>
    </row>
    <row r="57" spans="1:16" x14ac:dyDescent="0.25">
      <c r="A57">
        <v>56</v>
      </c>
      <c r="B57" s="3">
        <v>520201</v>
      </c>
      <c r="C57" s="3" t="s">
        <v>27</v>
      </c>
      <c r="D57" s="3" t="s">
        <v>95</v>
      </c>
      <c r="E57" s="3" t="s">
        <v>25</v>
      </c>
      <c r="F57" s="3" t="s">
        <v>17</v>
      </c>
      <c r="G57" s="3">
        <v>10</v>
      </c>
      <c r="H57" s="3">
        <v>10</v>
      </c>
      <c r="I57" s="3">
        <v>2.5</v>
      </c>
      <c r="J57" s="3"/>
      <c r="K57">
        <f t="shared" si="1"/>
        <v>2.5</v>
      </c>
      <c r="L57" s="3">
        <v>40</v>
      </c>
      <c r="M57" s="3" t="s">
        <v>21</v>
      </c>
      <c r="N57" s="3" t="s">
        <v>17</v>
      </c>
      <c r="O57" s="3" t="s">
        <v>29</v>
      </c>
      <c r="P57" s="3" t="s">
        <v>30</v>
      </c>
    </row>
    <row r="58" spans="1:16" x14ac:dyDescent="0.25">
      <c r="A58">
        <v>57</v>
      </c>
      <c r="B58" s="3">
        <v>520001</v>
      </c>
      <c r="C58" s="3" t="s">
        <v>31</v>
      </c>
      <c r="D58" s="3" t="s">
        <v>98</v>
      </c>
      <c r="E58" s="3" t="s">
        <v>25</v>
      </c>
      <c r="F58" s="3" t="s">
        <v>17</v>
      </c>
      <c r="G58" s="3">
        <v>10</v>
      </c>
      <c r="H58" s="3">
        <v>10</v>
      </c>
      <c r="I58" s="3">
        <v>2</v>
      </c>
      <c r="J58" s="3"/>
      <c r="K58">
        <f t="shared" si="1"/>
        <v>2</v>
      </c>
      <c r="L58" s="3">
        <v>40</v>
      </c>
      <c r="M58" s="3" t="s">
        <v>21</v>
      </c>
      <c r="N58" s="3" t="s">
        <v>17</v>
      </c>
      <c r="O58" s="3" t="s">
        <v>33</v>
      </c>
      <c r="P58" s="3" t="s">
        <v>34</v>
      </c>
    </row>
    <row r="59" spans="1:16" x14ac:dyDescent="0.25">
      <c r="A59">
        <v>58</v>
      </c>
      <c r="B59" s="3">
        <v>520001</v>
      </c>
      <c r="C59" s="3" t="s">
        <v>31</v>
      </c>
      <c r="D59" s="3" t="s">
        <v>99</v>
      </c>
      <c r="E59" s="3" t="s">
        <v>25</v>
      </c>
      <c r="F59" s="3" t="s">
        <v>17</v>
      </c>
      <c r="G59" s="3">
        <v>10</v>
      </c>
      <c r="H59" s="3">
        <v>10</v>
      </c>
      <c r="I59" s="3">
        <v>2</v>
      </c>
      <c r="J59" s="3"/>
      <c r="K59">
        <f t="shared" si="1"/>
        <v>2</v>
      </c>
      <c r="L59" s="3">
        <v>40</v>
      </c>
      <c r="M59" s="3" t="s">
        <v>21</v>
      </c>
      <c r="N59" s="3" t="s">
        <v>17</v>
      </c>
      <c r="O59" s="3" t="s">
        <v>33</v>
      </c>
      <c r="P59" s="3" t="s">
        <v>34</v>
      </c>
    </row>
    <row r="60" spans="1:16" x14ac:dyDescent="0.25">
      <c r="A60">
        <v>59</v>
      </c>
      <c r="B60" s="3">
        <v>520204</v>
      </c>
      <c r="C60" s="3" t="s">
        <v>19</v>
      </c>
      <c r="D60" s="3" t="s">
        <v>100</v>
      </c>
      <c r="E60" s="3" t="s">
        <v>25</v>
      </c>
      <c r="F60" s="3" t="s">
        <v>17</v>
      </c>
      <c r="G60" s="3">
        <v>10</v>
      </c>
      <c r="H60" s="3">
        <v>10</v>
      </c>
      <c r="I60" s="3">
        <v>1</v>
      </c>
      <c r="J60" s="3"/>
      <c r="K60">
        <f t="shared" si="1"/>
        <v>1</v>
      </c>
      <c r="L60" s="3">
        <v>40</v>
      </c>
      <c r="M60" s="3" t="s">
        <v>21</v>
      </c>
      <c r="N60" s="3" t="s">
        <v>17</v>
      </c>
      <c r="O60" s="3" t="s">
        <v>22</v>
      </c>
      <c r="P60" s="3" t="s">
        <v>23</v>
      </c>
    </row>
    <row r="61" spans="1:16" x14ac:dyDescent="0.25">
      <c r="A61">
        <v>60</v>
      </c>
      <c r="B61" s="3">
        <v>520205</v>
      </c>
      <c r="C61" s="3" t="s">
        <v>51</v>
      </c>
      <c r="D61" s="3" t="s">
        <v>103</v>
      </c>
      <c r="E61" s="3" t="s">
        <v>25</v>
      </c>
      <c r="F61" s="3" t="s">
        <v>17</v>
      </c>
      <c r="G61" s="3">
        <v>10</v>
      </c>
      <c r="H61" s="3">
        <v>10</v>
      </c>
      <c r="I61" s="3">
        <v>1</v>
      </c>
      <c r="J61" s="3"/>
      <c r="K61">
        <f t="shared" si="1"/>
        <v>1</v>
      </c>
      <c r="L61" s="3">
        <v>40</v>
      </c>
      <c r="M61" s="3" t="s">
        <v>21</v>
      </c>
      <c r="N61" s="3" t="s">
        <v>17</v>
      </c>
      <c r="O61" s="3" t="s">
        <v>57</v>
      </c>
      <c r="P61" s="3" t="s">
        <v>54</v>
      </c>
    </row>
    <row r="62" spans="1:16" x14ac:dyDescent="0.25">
      <c r="A62">
        <v>61</v>
      </c>
      <c r="B62" s="3">
        <v>520001</v>
      </c>
      <c r="C62" s="3" t="s">
        <v>31</v>
      </c>
      <c r="D62" s="3" t="s">
        <v>97</v>
      </c>
      <c r="E62" s="3" t="s">
        <v>25</v>
      </c>
      <c r="F62" s="3" t="s">
        <v>17</v>
      </c>
      <c r="G62" s="3">
        <v>10</v>
      </c>
      <c r="H62" s="3">
        <v>10</v>
      </c>
      <c r="I62" s="3">
        <v>0</v>
      </c>
      <c r="J62" s="3"/>
      <c r="K62">
        <f t="shared" si="1"/>
        <v>0</v>
      </c>
      <c r="L62" s="3">
        <v>40</v>
      </c>
      <c r="M62" s="3" t="s">
        <v>21</v>
      </c>
      <c r="N62" s="3" t="s">
        <v>17</v>
      </c>
      <c r="O62" s="3" t="s">
        <v>33</v>
      </c>
      <c r="P62" s="3" t="s">
        <v>34</v>
      </c>
    </row>
    <row r="63" spans="1:16" x14ac:dyDescent="0.25">
      <c r="A63">
        <v>62</v>
      </c>
      <c r="B63" s="4">
        <v>520001</v>
      </c>
      <c r="C63" s="4" t="s">
        <v>31</v>
      </c>
      <c r="D63" s="4" t="s">
        <v>122</v>
      </c>
      <c r="E63" s="4" t="s">
        <v>25</v>
      </c>
      <c r="F63" s="4" t="s">
        <v>17</v>
      </c>
      <c r="G63" s="4">
        <v>11</v>
      </c>
      <c r="H63" s="4">
        <v>11</v>
      </c>
      <c r="I63" s="3">
        <v>15</v>
      </c>
      <c r="J63" s="4"/>
      <c r="K63">
        <f t="shared" si="1"/>
        <v>15</v>
      </c>
      <c r="L63" s="3">
        <v>40</v>
      </c>
      <c r="M63" s="3" t="s">
        <v>21</v>
      </c>
      <c r="N63" s="4" t="s">
        <v>17</v>
      </c>
      <c r="O63" s="4" t="s">
        <v>33</v>
      </c>
      <c r="P63" s="4" t="s">
        <v>34</v>
      </c>
    </row>
    <row r="64" spans="1:16" x14ac:dyDescent="0.25">
      <c r="A64">
        <v>63</v>
      </c>
      <c r="B64" s="4">
        <v>520001</v>
      </c>
      <c r="C64" s="4" t="s">
        <v>31</v>
      </c>
      <c r="D64" s="4" t="s">
        <v>72</v>
      </c>
      <c r="E64" s="4" t="s">
        <v>25</v>
      </c>
      <c r="F64" s="4" t="s">
        <v>17</v>
      </c>
      <c r="G64" s="4">
        <v>11</v>
      </c>
      <c r="H64" s="4">
        <v>11</v>
      </c>
      <c r="I64" s="3">
        <v>13.5</v>
      </c>
      <c r="J64" s="4"/>
      <c r="K64">
        <f t="shared" si="1"/>
        <v>13.5</v>
      </c>
      <c r="L64" s="3">
        <v>40</v>
      </c>
      <c r="M64" s="3" t="s">
        <v>21</v>
      </c>
      <c r="N64" s="4" t="s">
        <v>17</v>
      </c>
      <c r="O64" s="4" t="s">
        <v>33</v>
      </c>
      <c r="P64" s="4" t="s">
        <v>34</v>
      </c>
    </row>
    <row r="65" spans="1:16" x14ac:dyDescent="0.25">
      <c r="A65">
        <v>64</v>
      </c>
      <c r="B65" s="4">
        <v>520001</v>
      </c>
      <c r="C65" s="4" t="s">
        <v>31</v>
      </c>
      <c r="D65" s="4" t="s">
        <v>121</v>
      </c>
      <c r="E65" s="4" t="s">
        <v>16</v>
      </c>
      <c r="F65" s="4" t="s">
        <v>17</v>
      </c>
      <c r="G65" s="4">
        <v>11</v>
      </c>
      <c r="H65" s="4">
        <v>11</v>
      </c>
      <c r="I65" s="3">
        <v>13</v>
      </c>
      <c r="J65" s="4"/>
      <c r="K65">
        <f t="shared" si="1"/>
        <v>13</v>
      </c>
      <c r="L65" s="3">
        <v>40</v>
      </c>
      <c r="M65" s="3" t="s">
        <v>21</v>
      </c>
      <c r="N65" s="4" t="s">
        <v>17</v>
      </c>
      <c r="O65" s="4" t="s">
        <v>33</v>
      </c>
      <c r="P65" s="4" t="s">
        <v>34</v>
      </c>
    </row>
    <row r="66" spans="1:16" x14ac:dyDescent="0.25">
      <c r="A66">
        <v>65</v>
      </c>
      <c r="B66" s="4">
        <v>520001</v>
      </c>
      <c r="C66" s="4" t="s">
        <v>31</v>
      </c>
      <c r="D66" s="4" t="s">
        <v>119</v>
      </c>
      <c r="E66" s="4" t="s">
        <v>25</v>
      </c>
      <c r="F66" s="4" t="s">
        <v>17</v>
      </c>
      <c r="G66" s="4">
        <v>11</v>
      </c>
      <c r="H66" s="4">
        <v>11</v>
      </c>
      <c r="I66" s="3">
        <v>12.5</v>
      </c>
      <c r="J66" s="4"/>
      <c r="K66">
        <f t="shared" ref="K66:K97" si="2">SUM(I66:J66)</f>
        <v>12.5</v>
      </c>
      <c r="L66" s="3">
        <v>40</v>
      </c>
      <c r="M66" s="3" t="s">
        <v>21</v>
      </c>
      <c r="N66" s="4" t="s">
        <v>17</v>
      </c>
      <c r="O66" s="4" t="s">
        <v>33</v>
      </c>
      <c r="P66" s="4" t="s">
        <v>34</v>
      </c>
    </row>
    <row r="67" spans="1:16" x14ac:dyDescent="0.25">
      <c r="A67">
        <v>66</v>
      </c>
      <c r="B67" s="4">
        <v>520001</v>
      </c>
      <c r="C67" s="4" t="s">
        <v>31</v>
      </c>
      <c r="D67" s="4" t="s">
        <v>115</v>
      </c>
      <c r="E67" s="4" t="s">
        <v>25</v>
      </c>
      <c r="F67" s="4" t="s">
        <v>17</v>
      </c>
      <c r="G67" s="4">
        <v>11</v>
      </c>
      <c r="H67" s="4">
        <v>11</v>
      </c>
      <c r="I67" s="3">
        <v>11.5</v>
      </c>
      <c r="J67" s="4"/>
      <c r="K67">
        <f t="shared" si="2"/>
        <v>11.5</v>
      </c>
      <c r="L67" s="3">
        <v>40</v>
      </c>
      <c r="M67" s="3" t="s">
        <v>21</v>
      </c>
      <c r="N67" s="4" t="s">
        <v>17</v>
      </c>
      <c r="O67" s="4" t="s">
        <v>33</v>
      </c>
      <c r="P67" s="4" t="s">
        <v>34</v>
      </c>
    </row>
    <row r="68" spans="1:16" x14ac:dyDescent="0.25">
      <c r="A68">
        <v>67</v>
      </c>
      <c r="B68" s="4">
        <v>520204</v>
      </c>
      <c r="C68" s="4" t="s">
        <v>19</v>
      </c>
      <c r="D68" s="4" t="s">
        <v>109</v>
      </c>
      <c r="E68" s="4" t="s">
        <v>25</v>
      </c>
      <c r="F68" s="4" t="s">
        <v>17</v>
      </c>
      <c r="G68" s="4">
        <v>11</v>
      </c>
      <c r="H68" s="4">
        <v>11</v>
      </c>
      <c r="I68" s="3">
        <v>11</v>
      </c>
      <c r="J68" s="4"/>
      <c r="K68">
        <f t="shared" si="2"/>
        <v>11</v>
      </c>
      <c r="L68" s="3">
        <v>40</v>
      </c>
      <c r="M68" s="3" t="s">
        <v>21</v>
      </c>
      <c r="N68" s="4" t="s">
        <v>17</v>
      </c>
      <c r="O68" s="4" t="s">
        <v>22</v>
      </c>
      <c r="P68" s="4" t="s">
        <v>23</v>
      </c>
    </row>
    <row r="69" spans="1:16" x14ac:dyDescent="0.25">
      <c r="A69">
        <v>68</v>
      </c>
      <c r="B69" s="4">
        <v>520218</v>
      </c>
      <c r="C69" s="4" t="s">
        <v>43</v>
      </c>
      <c r="D69" s="4" t="s">
        <v>110</v>
      </c>
      <c r="E69" s="4" t="s">
        <v>25</v>
      </c>
      <c r="F69" s="4" t="s">
        <v>17</v>
      </c>
      <c r="G69" s="4">
        <v>11</v>
      </c>
      <c r="H69" s="4">
        <v>11</v>
      </c>
      <c r="I69" s="3">
        <v>11</v>
      </c>
      <c r="J69" s="4"/>
      <c r="K69">
        <f t="shared" si="2"/>
        <v>11</v>
      </c>
      <c r="L69" s="3">
        <v>40</v>
      </c>
      <c r="M69" s="3" t="s">
        <v>21</v>
      </c>
      <c r="N69" s="4" t="s">
        <v>17</v>
      </c>
      <c r="O69" s="4" t="s">
        <v>45</v>
      </c>
      <c r="P69" s="4" t="s">
        <v>46</v>
      </c>
    </row>
    <row r="70" spans="1:16" x14ac:dyDescent="0.25">
      <c r="A70">
        <v>69</v>
      </c>
      <c r="B70" s="4">
        <v>520001</v>
      </c>
      <c r="C70" s="4" t="s">
        <v>31</v>
      </c>
      <c r="D70" s="4" t="s">
        <v>116</v>
      </c>
      <c r="E70" s="4" t="s">
        <v>25</v>
      </c>
      <c r="F70" s="4" t="s">
        <v>17</v>
      </c>
      <c r="G70" s="4">
        <v>11</v>
      </c>
      <c r="H70" s="4">
        <v>11</v>
      </c>
      <c r="I70" s="3">
        <v>11</v>
      </c>
      <c r="J70" s="4"/>
      <c r="K70">
        <f t="shared" si="2"/>
        <v>11</v>
      </c>
      <c r="L70" s="3">
        <v>40</v>
      </c>
      <c r="M70" s="3" t="s">
        <v>21</v>
      </c>
      <c r="N70" s="4" t="s">
        <v>17</v>
      </c>
      <c r="O70" s="4" t="s">
        <v>33</v>
      </c>
      <c r="P70" s="4" t="s">
        <v>34</v>
      </c>
    </row>
    <row r="71" spans="1:16" x14ac:dyDescent="0.25">
      <c r="A71">
        <v>70</v>
      </c>
      <c r="B71" s="4">
        <v>520002</v>
      </c>
      <c r="C71" s="4" t="s">
        <v>111</v>
      </c>
      <c r="D71" s="4" t="s">
        <v>117</v>
      </c>
      <c r="E71" s="4" t="s">
        <v>25</v>
      </c>
      <c r="F71" s="4" t="s">
        <v>17</v>
      </c>
      <c r="G71" s="4">
        <v>11</v>
      </c>
      <c r="H71" s="4">
        <v>11</v>
      </c>
      <c r="I71" s="3">
        <v>10.5</v>
      </c>
      <c r="J71" s="4"/>
      <c r="K71">
        <f t="shared" si="2"/>
        <v>10.5</v>
      </c>
      <c r="L71" s="3">
        <v>40</v>
      </c>
      <c r="M71" s="3" t="s">
        <v>21</v>
      </c>
      <c r="N71" s="4" t="s">
        <v>17</v>
      </c>
      <c r="O71" s="4" t="s">
        <v>113</v>
      </c>
      <c r="P71" s="4" t="s">
        <v>114</v>
      </c>
    </row>
    <row r="72" spans="1:16" x14ac:dyDescent="0.25">
      <c r="A72">
        <v>71</v>
      </c>
      <c r="B72" s="4">
        <v>520001</v>
      </c>
      <c r="C72" s="4" t="s">
        <v>31</v>
      </c>
      <c r="D72" s="4" t="s">
        <v>120</v>
      </c>
      <c r="E72" s="4" t="s">
        <v>25</v>
      </c>
      <c r="F72" s="4" t="s">
        <v>17</v>
      </c>
      <c r="G72" s="4">
        <v>11</v>
      </c>
      <c r="H72" s="4">
        <v>11</v>
      </c>
      <c r="I72" s="3">
        <v>10.5</v>
      </c>
      <c r="J72" s="4"/>
      <c r="K72">
        <f t="shared" si="2"/>
        <v>10.5</v>
      </c>
      <c r="L72" s="3">
        <v>40</v>
      </c>
      <c r="M72" s="3" t="s">
        <v>21</v>
      </c>
      <c r="N72" s="4" t="s">
        <v>17</v>
      </c>
      <c r="O72" s="4" t="s">
        <v>33</v>
      </c>
      <c r="P72" s="4" t="s">
        <v>34</v>
      </c>
    </row>
    <row r="73" spans="1:16" x14ac:dyDescent="0.25">
      <c r="A73">
        <v>72</v>
      </c>
      <c r="B73" s="4">
        <v>520002</v>
      </c>
      <c r="C73" s="4" t="s">
        <v>111</v>
      </c>
      <c r="D73" s="4" t="s">
        <v>112</v>
      </c>
      <c r="E73" s="4" t="s">
        <v>16</v>
      </c>
      <c r="F73" s="4" t="s">
        <v>17</v>
      </c>
      <c r="G73" s="4">
        <v>11</v>
      </c>
      <c r="H73" s="4">
        <v>11</v>
      </c>
      <c r="I73" s="3">
        <v>9.5</v>
      </c>
      <c r="J73" s="4"/>
      <c r="K73">
        <f t="shared" si="2"/>
        <v>9.5</v>
      </c>
      <c r="L73" s="3">
        <v>40</v>
      </c>
      <c r="M73" s="3" t="s">
        <v>21</v>
      </c>
      <c r="N73" s="4" t="s">
        <v>17</v>
      </c>
      <c r="O73" s="4" t="s">
        <v>113</v>
      </c>
      <c r="P73" s="4" t="s">
        <v>114</v>
      </c>
    </row>
    <row r="74" spans="1:16" x14ac:dyDescent="0.25">
      <c r="A74">
        <v>73</v>
      </c>
      <c r="B74" s="4">
        <v>520204</v>
      </c>
      <c r="C74" s="4" t="s">
        <v>19</v>
      </c>
      <c r="D74" s="4" t="s">
        <v>40</v>
      </c>
      <c r="E74" s="4" t="s">
        <v>25</v>
      </c>
      <c r="F74" s="4" t="s">
        <v>17</v>
      </c>
      <c r="G74" s="4">
        <v>11</v>
      </c>
      <c r="H74" s="4">
        <v>11</v>
      </c>
      <c r="I74" s="3">
        <v>8.5</v>
      </c>
      <c r="J74" s="4"/>
      <c r="K74">
        <f t="shared" si="2"/>
        <v>8.5</v>
      </c>
      <c r="L74" s="3">
        <v>40</v>
      </c>
      <c r="M74" s="3" t="s">
        <v>21</v>
      </c>
      <c r="N74" s="4" t="s">
        <v>17</v>
      </c>
      <c r="O74" s="4" t="s">
        <v>22</v>
      </c>
      <c r="P74" s="4" t="s">
        <v>23</v>
      </c>
    </row>
    <row r="75" spans="1:16" x14ac:dyDescent="0.25">
      <c r="A75">
        <v>74</v>
      </c>
      <c r="B75" s="4">
        <v>520202</v>
      </c>
      <c r="C75" s="4" t="s">
        <v>36</v>
      </c>
      <c r="D75" s="4" t="s">
        <v>118</v>
      </c>
      <c r="E75" s="4" t="s">
        <v>16</v>
      </c>
      <c r="F75" s="4" t="s">
        <v>17</v>
      </c>
      <c r="G75" s="4">
        <v>11</v>
      </c>
      <c r="H75" s="4">
        <v>11</v>
      </c>
      <c r="I75" s="3">
        <v>8</v>
      </c>
      <c r="J75" s="4"/>
      <c r="K75">
        <f t="shared" si="2"/>
        <v>8</v>
      </c>
      <c r="L75" s="3">
        <v>40</v>
      </c>
      <c r="M75" s="3" t="s">
        <v>21</v>
      </c>
      <c r="N75" s="4" t="s">
        <v>17</v>
      </c>
      <c r="O75" s="4" t="s">
        <v>38</v>
      </c>
      <c r="P75" s="4" t="s">
        <v>36</v>
      </c>
    </row>
    <row r="76" spans="1:16" x14ac:dyDescent="0.25">
      <c r="A76">
        <v>75</v>
      </c>
      <c r="B76" s="4">
        <v>520218</v>
      </c>
      <c r="C76" s="4" t="s">
        <v>43</v>
      </c>
      <c r="D76" s="4" t="s">
        <v>108</v>
      </c>
      <c r="E76" s="4" t="s">
        <v>25</v>
      </c>
      <c r="F76" s="4" t="s">
        <v>17</v>
      </c>
      <c r="G76" s="4">
        <v>11</v>
      </c>
      <c r="H76" s="4">
        <v>11</v>
      </c>
      <c r="I76" s="3">
        <v>4</v>
      </c>
      <c r="J76" s="4"/>
      <c r="K76">
        <f t="shared" si="2"/>
        <v>4</v>
      </c>
      <c r="L76" s="3">
        <v>40</v>
      </c>
      <c r="M76" s="3" t="s">
        <v>21</v>
      </c>
      <c r="N76" s="4" t="s">
        <v>17</v>
      </c>
      <c r="O76" s="4" t="s">
        <v>45</v>
      </c>
      <c r="P76" s="4" t="s">
        <v>46</v>
      </c>
    </row>
    <row r="77" spans="1:16" x14ac:dyDescent="0.25">
      <c r="A77">
        <v>76</v>
      </c>
      <c r="B77" s="4">
        <v>520218</v>
      </c>
      <c r="C77" s="4" t="s">
        <v>43</v>
      </c>
      <c r="D77" s="4" t="s">
        <v>107</v>
      </c>
      <c r="E77" s="4" t="s">
        <v>25</v>
      </c>
      <c r="F77" s="4" t="s">
        <v>17</v>
      </c>
      <c r="G77" s="4">
        <v>11</v>
      </c>
      <c r="H77" s="4">
        <v>11</v>
      </c>
      <c r="I77" s="3">
        <v>3</v>
      </c>
      <c r="J77" s="4"/>
      <c r="K77">
        <f t="shared" si="2"/>
        <v>3</v>
      </c>
      <c r="L77" s="3">
        <v>40</v>
      </c>
      <c r="M77" s="3" t="s">
        <v>21</v>
      </c>
      <c r="N77" s="4" t="s">
        <v>17</v>
      </c>
      <c r="O77" s="4" t="s">
        <v>45</v>
      </c>
      <c r="P77" s="4" t="s">
        <v>46</v>
      </c>
    </row>
    <row r="78" spans="1:16" x14ac:dyDescent="0.25">
      <c r="L78" s="3"/>
      <c r="M78" s="3"/>
    </row>
    <row r="79" spans="1:16" x14ac:dyDescent="0.25">
      <c r="L79" s="3"/>
      <c r="M79" s="3"/>
    </row>
    <row r="80" spans="1:16" x14ac:dyDescent="0.25">
      <c r="L80" s="3"/>
      <c r="M80" s="3"/>
    </row>
    <row r="81" spans="12:13" x14ac:dyDescent="0.25">
      <c r="L81" s="3"/>
      <c r="M81" s="3"/>
    </row>
    <row r="82" spans="12:13" x14ac:dyDescent="0.25">
      <c r="L82" s="3"/>
      <c r="M82" s="3"/>
    </row>
    <row r="83" spans="12:13" x14ac:dyDescent="0.25">
      <c r="M83" s="3"/>
    </row>
    <row r="84" spans="12:13" x14ac:dyDescent="0.25">
      <c r="M84" s="3"/>
    </row>
  </sheetData>
  <sortState ref="A2:S77">
    <sortCondition ref="H2:H77"/>
    <sortCondition descending="1" ref="I2:I77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2021-11-22T11:17:00Z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